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E12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<sst xmlns="http://schemas.openxmlformats.org/spreadsheetml/2006/main" count="58" uniqueCount="54">
  <si>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</si>
  <si>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</si>
  <si>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</si>
  <si>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</si>
  <si>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</si>
  <si>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</si>
  <si>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</si>
  <si>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</si>
  <si>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</si>
  <si>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</si>
  <si>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</si>
  <si>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</si>
  <si>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</si>
  <si>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</si>
  <si>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</si>
  <si>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</si>
  <si>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</si>
  <si>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</si>
  <si>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</si>
  <si>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</si>
  <si>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</si>
  <si>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</si>
  <si>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</si>
  <si>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</si>
  <si>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</si>
  <si>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</si>
  <si>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</si>
  <si>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</si>
  <si>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</si>
  <si>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</si>
  <si>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</si>
  <si>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</si>
  <si>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Салат из свеклы отварной</t>
  </si>
  <si>
    <t>54-13з-2020</t>
  </si>
  <si>
    <t>Чай с сахаром</t>
  </si>
  <si>
    <t>54-2гн-2020</t>
  </si>
  <si>
    <t>Батон нарезной</t>
  </si>
  <si>
    <t>Пром.</t>
  </si>
  <si>
    <t>Рис с овощами</t>
  </si>
  <si>
    <t>54-26г-2020</t>
  </si>
  <si>
    <t>Курица отварная</t>
  </si>
  <si>
    <t>54-21м-2020</t>
  </si>
  <si>
    <t>Помидор в нарезке</t>
  </si>
  <si>
    <t>54-3з-2020</t>
  </si>
  <si>
    <t>Суп  крестьянский с крупой   (крупа перловая)</t>
  </si>
  <si>
    <t>54-10с-2020</t>
  </si>
  <si>
    <t>Картофельное пюре</t>
  </si>
  <si>
    <t>54-11г-2020</t>
  </si>
  <si>
    <t>54-9р-2020</t>
  </si>
  <si>
    <t>Компот из смеси сухофруктов</t>
  </si>
  <si>
    <t>54-1хн-2020</t>
  </si>
  <si>
    <t>Рыба,запеченная в сметанном соусе (Минтай)</t>
  </si>
  <si>
    <t>салат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</si>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</sst>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G23" sqref="G23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45061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41</v>
      </c>
      <c r="D4" s="9" t="s">
        <v>40</v>
      </c>
      <c r="E4" s="10">
        <v>90</v>
      </c>
      <c r="F4" s="11">
        <v>30.24</v>
      </c>
      <c r="G4" s="10">
        <v>139.30000000000001</v>
      </c>
      <c r="H4" s="10">
        <v>28.9</v>
      </c>
      <c r="I4" s="10">
        <v>2.2000000000000002</v>
      </c>
      <c r="J4" s="12">
        <v>1</v>
      </c>
    </row>
    <row r="5" spans="1:10" ht="15.75" thickBot="1" x14ac:dyDescent="0.3">
      <c r="A5" s="37"/>
      <c r="B5" s="25" t="s">
        <v>23</v>
      </c>
      <c r="C5" s="21" t="s">
        <v>39</v>
      </c>
      <c r="D5" s="22" t="s">
        <v>38</v>
      </c>
      <c r="E5" s="23">
        <v>150</v>
      </c>
      <c r="F5" s="24">
        <v>11.96</v>
      </c>
      <c r="G5" s="23">
        <v>167.8</v>
      </c>
      <c r="H5" s="23">
        <v>3.2</v>
      </c>
      <c r="I5" s="23">
        <v>5.7</v>
      </c>
      <c r="J5" s="23">
        <v>26</v>
      </c>
    </row>
    <row r="6" spans="1:10" x14ac:dyDescent="0.25">
      <c r="A6" s="13"/>
      <c r="B6" s="14" t="s">
        <v>15</v>
      </c>
      <c r="C6" s="15" t="s">
        <v>35</v>
      </c>
      <c r="D6" s="16" t="s">
        <v>34</v>
      </c>
      <c r="E6" s="17">
        <v>200</v>
      </c>
      <c r="F6" s="18">
        <v>0.62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37</v>
      </c>
      <c r="D7" s="16" t="s">
        <v>36</v>
      </c>
      <c r="E7" s="17">
        <v>30</v>
      </c>
      <c r="F7" s="18">
        <v>3.26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52</v>
      </c>
      <c r="C8" s="15" t="s">
        <v>33</v>
      </c>
      <c r="D8" s="16" t="s">
        <v>32</v>
      </c>
      <c r="E8" s="17">
        <v>80</v>
      </c>
      <c r="F8" s="18">
        <v>2.69</v>
      </c>
      <c r="G8" s="17">
        <v>60.9</v>
      </c>
      <c r="H8" s="17">
        <v>1.6</v>
      </c>
      <c r="I8" s="17">
        <v>3.6</v>
      </c>
      <c r="J8" s="19">
        <v>6.1</v>
      </c>
    </row>
    <row r="9" spans="1:10" ht="15.75" thickBot="1" x14ac:dyDescent="0.3">
      <c r="A9" s="20"/>
      <c r="B9" s="25" t="s">
        <v>18</v>
      </c>
      <c r="C9" s="8" t="s">
        <v>37</v>
      </c>
      <c r="D9" s="9" t="s">
        <v>53</v>
      </c>
      <c r="E9" s="10">
        <v>100</v>
      </c>
      <c r="F9" s="11">
        <v>6.75</v>
      </c>
      <c r="G9" s="10">
        <v>44.4</v>
      </c>
      <c r="H9" s="10">
        <v>0.4</v>
      </c>
      <c r="I9" s="10">
        <v>0.4</v>
      </c>
      <c r="J9" s="10">
        <v>9.8000000000000007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31</v>
      </c>
      <c r="E12" s="23">
        <f t="shared" ref="E12:J12" si="0">E4+E5+E6+E7+E8+E9</f>
        <v>650</v>
      </c>
      <c r="F12" s="24">
        <f t="shared" si="0"/>
        <v>55.519999999999996</v>
      </c>
      <c r="G12" s="23">
        <f t="shared" si="0"/>
        <v>517.70000000000005</v>
      </c>
      <c r="H12" s="23">
        <f t="shared" si="0"/>
        <v>36.6</v>
      </c>
      <c r="I12" s="23">
        <f t="shared" si="0"/>
        <v>12.8</v>
      </c>
      <c r="J12" s="23">
        <f t="shared" si="0"/>
        <v>64.7</v>
      </c>
    </row>
    <row r="13" spans="1:10" x14ac:dyDescent="0.25">
      <c r="A13" s="13" t="s">
        <v>19</v>
      </c>
      <c r="B13" s="26" t="s">
        <v>20</v>
      </c>
      <c r="C13" s="27" t="s">
        <v>43</v>
      </c>
      <c r="D13" s="28" t="s">
        <v>42</v>
      </c>
      <c r="E13" s="29">
        <v>60</v>
      </c>
      <c r="F13" s="30">
        <v>20.14</v>
      </c>
      <c r="G13" s="29">
        <v>12.8</v>
      </c>
      <c r="H13" s="29">
        <v>0.7</v>
      </c>
      <c r="I13" s="29">
        <v>0.1</v>
      </c>
      <c r="J13" s="31">
        <v>2.2999999999999998</v>
      </c>
    </row>
    <row r="14" spans="1:10" ht="30" x14ac:dyDescent="0.25">
      <c r="A14" s="13"/>
      <c r="B14" s="14" t="s">
        <v>21</v>
      </c>
      <c r="C14" s="15" t="s">
        <v>45</v>
      </c>
      <c r="D14" s="16" t="s">
        <v>44</v>
      </c>
      <c r="E14" s="17">
        <v>200</v>
      </c>
      <c r="F14" s="18">
        <v>5.55</v>
      </c>
      <c r="G14" s="17">
        <v>115.6</v>
      </c>
      <c r="H14" s="17">
        <v>5.0999999999999996</v>
      </c>
      <c r="I14" s="17">
        <v>5.8</v>
      </c>
      <c r="J14" s="19">
        <v>10.8</v>
      </c>
    </row>
    <row r="15" spans="1:10" ht="30" x14ac:dyDescent="0.25">
      <c r="A15" s="13"/>
      <c r="B15" s="14" t="s">
        <v>22</v>
      </c>
      <c r="C15" s="15" t="s">
        <v>48</v>
      </c>
      <c r="D15" s="16" t="s">
        <v>51</v>
      </c>
      <c r="E15" s="17">
        <v>100</v>
      </c>
      <c r="F15" s="18">
        <v>46.81</v>
      </c>
      <c r="G15" s="17">
        <v>295.60000000000002</v>
      </c>
      <c r="H15" s="17">
        <v>19</v>
      </c>
      <c r="I15" s="17">
        <v>22</v>
      </c>
      <c r="J15" s="19">
        <v>5.5</v>
      </c>
    </row>
    <row r="16" spans="1:10" x14ac:dyDescent="0.25">
      <c r="A16" s="13"/>
      <c r="B16" s="14" t="s">
        <v>23</v>
      </c>
      <c r="C16" s="15" t="s">
        <v>47</v>
      </c>
      <c r="D16" s="16" t="s">
        <v>46</v>
      </c>
      <c r="E16" s="17">
        <v>150</v>
      </c>
      <c r="F16" s="18">
        <v>10.52</v>
      </c>
      <c r="G16" s="17">
        <v>139.4</v>
      </c>
      <c r="H16" s="17">
        <v>3.1</v>
      </c>
      <c r="I16" s="17">
        <v>5.3</v>
      </c>
      <c r="J16" s="19">
        <v>19.8</v>
      </c>
    </row>
    <row r="17" spans="1:10" x14ac:dyDescent="0.25">
      <c r="A17" s="13"/>
      <c r="B17" s="14" t="s">
        <v>24</v>
      </c>
      <c r="C17" s="15" t="s">
        <v>50</v>
      </c>
      <c r="D17" s="16" t="s">
        <v>49</v>
      </c>
      <c r="E17" s="17">
        <v>200</v>
      </c>
      <c r="F17" s="18">
        <v>5.23</v>
      </c>
      <c r="G17" s="17">
        <v>81</v>
      </c>
      <c r="H17" s="17">
        <v>0.5</v>
      </c>
      <c r="I17" s="17">
        <v>0</v>
      </c>
      <c r="J17" s="19">
        <v>19.8</v>
      </c>
    </row>
    <row r="18" spans="1:10" x14ac:dyDescent="0.25">
      <c r="A18" s="13"/>
      <c r="B18" s="14" t="s">
        <v>25</v>
      </c>
      <c r="C18" s="15" t="s">
        <v>37</v>
      </c>
      <c r="D18" s="16" t="s">
        <v>28</v>
      </c>
      <c r="E18" s="17">
        <v>30</v>
      </c>
      <c r="F18" s="18">
        <v>3.26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26</v>
      </c>
      <c r="C19" s="15" t="s">
        <v>37</v>
      </c>
      <c r="D19" s="16" t="s">
        <v>29</v>
      </c>
      <c r="E19" s="17">
        <v>30</v>
      </c>
      <c r="F19" s="18">
        <v>1.8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30</v>
      </c>
      <c r="E21" s="23">
        <f t="shared" ref="E21:J21" si="1">E13+E14+E15+E16+E17+E18+E19</f>
        <v>770</v>
      </c>
      <c r="F21" s="24">
        <f>F13+F14+F15+F16+F17+F18+F19</f>
        <v>93.31</v>
      </c>
      <c r="G21" s="23">
        <f t="shared" si="1"/>
        <v>781.6</v>
      </c>
      <c r="H21" s="23">
        <f t="shared" si="1"/>
        <v>32.700000000000003</v>
      </c>
      <c r="I21" s="23">
        <f t="shared" si="1"/>
        <v>34.499999999999993</v>
      </c>
      <c r="J21" s="23">
        <f t="shared" si="1"/>
        <v>85.500000000000014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2007-01-01T16:33:44Z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