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12" i="1"/>
  <c r="I12" i="1"/>
  <c r="H12" i="1"/>
  <c r="G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<sst xmlns="http://schemas.openxmlformats.org/spreadsheetml/2006/main" count="59" uniqueCount="56">
  <si>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</si>
  <si>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</si>
  <si>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</si>
  <si>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</si>
  <si>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</si>
  <si>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</si>
  <si>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</si>
  <si>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</si>
  <si>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</si>
  <si>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</si>
  <si>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</si>
  <si>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</si>
  <si>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</si>
  <si>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</si>
  <si>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</si>
  <si>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</si>
  <si>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</si>
  <si>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</si>
  <si>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</si>
  <si>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</si>
  <si>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</si>
  <si>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</si>
  <si>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</si>
  <si>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</si>
  <si>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</si>
  <si>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</si>
  <si>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</si>
  <si>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</si>
  <si>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</si>
  <si>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</si>
  <si>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</si>
  <si>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</si>
  <si>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</si>
  <si>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</si>
  <si>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54-1о-2020</t>
  </si>
  <si>
    <t>Омлет натуральный</t>
  </si>
  <si>
    <t>54-20з-2020</t>
  </si>
  <si>
    <t>Горошек зелёный</t>
  </si>
  <si>
    <t>54-23гн-2020</t>
  </si>
  <si>
    <t>Кофейный напиток с молоком</t>
  </si>
  <si>
    <t>53-19з-2020</t>
  </si>
  <si>
    <t>Масло сливочное (порциями)</t>
  </si>
  <si>
    <t>54-17з-2020</t>
  </si>
  <si>
    <t>Салат из моркови и чернослива</t>
  </si>
  <si>
    <t>54-17с-2020</t>
  </si>
  <si>
    <t>Суп из овощей</t>
  </si>
  <si>
    <t>54-5м-2020</t>
  </si>
  <si>
    <t>Котлета из курицы</t>
  </si>
  <si>
    <t>54-1г-2020</t>
  </si>
  <si>
    <t>Макароны отварные</t>
  </si>
  <si>
    <t>54-32хн-2020</t>
  </si>
  <si>
    <t>соус</t>
  </si>
  <si>
    <t>54-1соус2020</t>
  </si>
  <si>
    <t>Соус сметанный</t>
  </si>
  <si>
    <t>Мандарин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</si>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</sst>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F23" sqref="F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45334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160</v>
      </c>
      <c r="F4" s="11">
        <v>72.36</v>
      </c>
      <c r="G4" s="10">
        <v>240.5</v>
      </c>
      <c r="H4" s="10">
        <v>13.5</v>
      </c>
      <c r="I4" s="10">
        <v>19.2</v>
      </c>
      <c r="J4" s="12">
        <v>3.5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60</v>
      </c>
      <c r="F5" s="24">
        <v>9.6300000000000008</v>
      </c>
      <c r="G5" s="23">
        <v>22.1</v>
      </c>
      <c r="H5" s="23">
        <v>1.7</v>
      </c>
      <c r="I5" s="23">
        <v>0.1</v>
      </c>
      <c r="J5" s="23">
        <v>3.5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10.9</v>
      </c>
      <c r="G6" s="17">
        <v>86</v>
      </c>
      <c r="H6" s="17">
        <v>3.9</v>
      </c>
      <c r="I6" s="17">
        <v>2.9</v>
      </c>
      <c r="J6" s="19">
        <v>11.2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40</v>
      </c>
      <c r="D8" s="16" t="s">
        <v>41</v>
      </c>
      <c r="E8" s="17">
        <v>10</v>
      </c>
      <c r="F8" s="18">
        <v>8.5399999999999991</v>
      </c>
      <c r="G8" s="17">
        <v>66.099999999999994</v>
      </c>
      <c r="H8" s="17">
        <v>0.1</v>
      </c>
      <c r="I8" s="17">
        <v>7.3</v>
      </c>
      <c r="J8" s="19">
        <v>0.1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54</v>
      </c>
      <c r="E9" s="10">
        <v>100</v>
      </c>
      <c r="F9" s="11">
        <v>21.84</v>
      </c>
      <c r="G9" s="10">
        <v>35</v>
      </c>
      <c r="H9" s="10">
        <v>0.8</v>
      </c>
      <c r="I9" s="10">
        <v>0.2</v>
      </c>
      <c r="J9" s="10">
        <v>7.5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" si="0">E4+E5+E6+E7+E8+E9</f>
        <v>560</v>
      </c>
      <c r="F12" s="24">
        <f>F4+F5+F6+F7+F8+F9</f>
        <v>126.67000000000002</v>
      </c>
      <c r="G12" s="23">
        <f>G4+G5+G6+G7+G8+G9</f>
        <v>528.20000000000005</v>
      </c>
      <c r="H12" s="23">
        <f>H4+H5+H6+H7+H8+H9</f>
        <v>22.3</v>
      </c>
      <c r="I12" s="23">
        <f>I4+I5+I6+I7+I8+I9</f>
        <v>30.599999999999998</v>
      </c>
      <c r="J12" s="23">
        <f>J4+J5+J6+J7+J8+J9</f>
        <v>41.2</v>
      </c>
    </row>
    <row r="13" spans="1:10" x14ac:dyDescent="0.25">
      <c r="A13" s="13" t="s">
        <v>18</v>
      </c>
      <c r="B13" s="26" t="s">
        <v>19</v>
      </c>
      <c r="C13" s="27" t="s">
        <v>42</v>
      </c>
      <c r="D13" s="28" t="s">
        <v>43</v>
      </c>
      <c r="E13" s="29">
        <v>80</v>
      </c>
      <c r="F13" s="30">
        <v>13</v>
      </c>
      <c r="G13" s="29">
        <v>75.7</v>
      </c>
      <c r="H13" s="29">
        <v>1.2</v>
      </c>
      <c r="I13" s="29">
        <v>0.2</v>
      </c>
      <c r="J13" s="31">
        <v>17.2</v>
      </c>
    </row>
    <row r="14" spans="1:1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5.65</v>
      </c>
      <c r="G14" s="17">
        <v>71.2</v>
      </c>
      <c r="H14" s="17">
        <v>1.4</v>
      </c>
      <c r="I14" s="17">
        <v>3.7</v>
      </c>
      <c r="J14" s="19">
        <v>8.1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37.520000000000003</v>
      </c>
      <c r="G15" s="17">
        <v>151.80000000000001</v>
      </c>
      <c r="H15" s="17">
        <v>17.2</v>
      </c>
      <c r="I15" s="17">
        <v>3.9</v>
      </c>
      <c r="J15" s="19">
        <v>12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8.44</v>
      </c>
      <c r="G16" s="17">
        <v>196.8</v>
      </c>
      <c r="H16" s="17">
        <v>5.3</v>
      </c>
      <c r="I16" s="17">
        <v>4.9000000000000004</v>
      </c>
      <c r="J16" s="19">
        <v>32.799999999999997</v>
      </c>
    </row>
    <row r="17" spans="1:10" x14ac:dyDescent="0.25">
      <c r="A17" s="13"/>
      <c r="B17" s="14" t="s">
        <v>23</v>
      </c>
      <c r="C17" s="15" t="s">
        <v>50</v>
      </c>
      <c r="D17" s="16" t="s">
        <v>55</v>
      </c>
      <c r="E17" s="17">
        <v>200</v>
      </c>
      <c r="F17" s="18">
        <v>4.46</v>
      </c>
      <c r="G17" s="17">
        <v>41.6</v>
      </c>
      <c r="H17" s="17">
        <v>0.2</v>
      </c>
      <c r="I17" s="17">
        <v>0.1</v>
      </c>
      <c r="J17" s="19">
        <v>9.9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51</v>
      </c>
      <c r="C20" s="32" t="s">
        <v>52</v>
      </c>
      <c r="D20" s="33" t="s">
        <v>53</v>
      </c>
      <c r="E20" s="34">
        <v>50</v>
      </c>
      <c r="F20" s="35">
        <v>8.91</v>
      </c>
      <c r="G20" s="34">
        <v>46.5</v>
      </c>
      <c r="H20" s="34">
        <v>0.7</v>
      </c>
      <c r="I20" s="34">
        <v>4.0999999999999996</v>
      </c>
      <c r="J20" s="36">
        <v>1.6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830</v>
      </c>
      <c r="F21" s="24">
        <f>F13+F14+F15+F16+F17+F18+F19+F20</f>
        <v>83.27</v>
      </c>
      <c r="G21" s="23">
        <f t="shared" si="1"/>
        <v>720.80000000000007</v>
      </c>
      <c r="H21" s="23">
        <f t="shared" si="1"/>
        <v>30.299999999999997</v>
      </c>
      <c r="I21" s="23">
        <f t="shared" si="1"/>
        <v>18.200000000000003</v>
      </c>
      <c r="J21" s="23">
        <f t="shared" si="1"/>
        <v>108.9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2011-02-23T08:38:58Z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