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  <c r="E12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<sst xmlns="http://schemas.openxmlformats.org/spreadsheetml/2006/main" count="42" uniqueCount="40">
  <si>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</si>
  <si>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</si>
  <si>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</si>
  <si>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</si>
  <si>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</si>
  <si>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</si>
  <si>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</si>
  <si>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</si>
  <si>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</si>
  <si>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</si>
  <si>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</si>
  <si>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</si>
  <si>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</si>
  <si>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</si>
  <si>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</si>
  <si>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</si>
  <si>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</si>
  <si>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</si>
  <si>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</si>
  <si>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</si>
  <si>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</si>
  <si>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</si>
  <si>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</si>
  <si>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</si>
  <si>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</si>
  <si>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</si>
  <si>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</si>
  <si>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Хлеб ржано-пшеничный</t>
  </si>
  <si>
    <t>Итого:</t>
  </si>
  <si>
    <t>Батон нарезной</t>
  </si>
  <si>
    <t>Фрукты</t>
  </si>
  <si>
    <t>Винегрет с растительным маслом</t>
  </si>
  <si>
    <t>Компот из смеси сухофруктов</t>
  </si>
  <si>
    <t>Омлет натуральный</t>
  </si>
  <si>
    <t>Огурец свежий</t>
  </si>
  <si>
    <t>Кофейный напиток с молоком</t>
  </si>
  <si>
    <t>Апельсин</t>
  </si>
  <si>
    <t>Итого :</t>
  </si>
  <si>
    <t>Суп картофельный с рыбой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</si>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</sst>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E20" sqref="E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45540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6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268</v>
      </c>
      <c r="D4" s="15" t="s">
        <v>33</v>
      </c>
      <c r="E4" s="10">
        <v>150</v>
      </c>
      <c r="F4" s="11">
        <v>40.51</v>
      </c>
      <c r="G4" s="37">
        <v>246</v>
      </c>
      <c r="H4" s="37">
        <v>13</v>
      </c>
      <c r="I4" s="37">
        <v>20</v>
      </c>
      <c r="J4" s="38">
        <v>3.2</v>
      </c>
    </row>
    <row r="5" spans="1:10" ht="15.75" thickBot="1" x14ac:dyDescent="0.3">
      <c r="A5" s="35"/>
      <c r="B5" s="24" t="s">
        <v>19</v>
      </c>
      <c r="C5" s="20">
        <v>148</v>
      </c>
      <c r="D5" s="15" t="s">
        <v>34</v>
      </c>
      <c r="E5" s="22">
        <v>60</v>
      </c>
      <c r="F5" s="23">
        <v>12.37</v>
      </c>
      <c r="G5" s="23">
        <v>6.6</v>
      </c>
      <c r="H5" s="23">
        <v>0.4</v>
      </c>
      <c r="I5" s="23">
        <v>0.06</v>
      </c>
      <c r="J5" s="23">
        <v>1.1399999999999999</v>
      </c>
    </row>
    <row r="6" spans="1:10" x14ac:dyDescent="0.25">
      <c r="A6" s="12"/>
      <c r="B6" s="13" t="s">
        <v>15</v>
      </c>
      <c r="C6" s="14">
        <v>465</v>
      </c>
      <c r="D6" s="27" t="s">
        <v>35</v>
      </c>
      <c r="E6" s="16">
        <v>200</v>
      </c>
      <c r="F6" s="17">
        <v>10.71</v>
      </c>
      <c r="G6" s="40">
        <v>88</v>
      </c>
      <c r="H6" s="40">
        <v>2.8</v>
      </c>
      <c r="I6" s="40">
        <v>2.5</v>
      </c>
      <c r="J6" s="41">
        <v>13.6</v>
      </c>
    </row>
    <row r="7" spans="1:10" ht="15.75" thickBot="1" x14ac:dyDescent="0.3">
      <c r="A7" s="12"/>
      <c r="B7" s="13" t="s">
        <v>16</v>
      </c>
      <c r="C7" s="14">
        <v>111</v>
      </c>
      <c r="D7" s="15" t="s">
        <v>29</v>
      </c>
      <c r="E7" s="16">
        <v>20</v>
      </c>
      <c r="F7" s="17">
        <v>2.34</v>
      </c>
      <c r="G7" s="40">
        <v>52.4</v>
      </c>
      <c r="H7" s="40">
        <v>1.5</v>
      </c>
      <c r="I7" s="40">
        <v>0.57999999999999996</v>
      </c>
      <c r="J7" s="41">
        <v>10.28</v>
      </c>
    </row>
    <row r="8" spans="1:10" ht="15.75" thickBot="1" x14ac:dyDescent="0.3">
      <c r="A8" s="12"/>
      <c r="B8" s="24"/>
      <c r="C8" s="14"/>
      <c r="D8" s="15"/>
      <c r="E8" s="16"/>
      <c r="F8" s="17"/>
      <c r="G8" s="16"/>
      <c r="H8" s="16"/>
      <c r="I8" s="16"/>
      <c r="J8" s="18"/>
    </row>
    <row r="9" spans="1:10" ht="15.75" thickBot="1" x14ac:dyDescent="0.3">
      <c r="A9" s="19"/>
      <c r="B9" s="24" t="s">
        <v>30</v>
      </c>
      <c r="C9" s="8">
        <v>82</v>
      </c>
      <c r="D9" s="9" t="s">
        <v>36</v>
      </c>
      <c r="E9" s="10">
        <v>150</v>
      </c>
      <c r="F9" s="11">
        <v>31.92</v>
      </c>
      <c r="G9" s="37">
        <v>49.2</v>
      </c>
      <c r="H9" s="37">
        <v>0.9</v>
      </c>
      <c r="I9" s="37">
        <v>0.2</v>
      </c>
      <c r="J9" s="37">
        <v>8.1</v>
      </c>
    </row>
    <row r="10" spans="1:10" x14ac:dyDescent="0.25">
      <c r="A10" s="6" t="s">
        <v>17</v>
      </c>
      <c r="B10" s="24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9"/>
      <c r="B12" s="20"/>
      <c r="C12" s="20"/>
      <c r="D12" s="21" t="s">
        <v>37</v>
      </c>
      <c r="E12" s="22">
        <f>E4+E5+E6+E7+E9</f>
        <v>580</v>
      </c>
      <c r="F12" s="23">
        <f>F4+F5+F6+F7+F9</f>
        <v>97.85</v>
      </c>
      <c r="G12" s="42">
        <f>G4+G5+G6+G7+G9</f>
        <v>442.2</v>
      </c>
      <c r="H12" s="42">
        <f>H4+H5+H6+H7+H9</f>
        <v>18.599999999999998</v>
      </c>
      <c r="I12" s="42">
        <f>I4+I5+I6+I7+I9</f>
        <v>23.339999999999996</v>
      </c>
      <c r="J12" s="42">
        <f>J4+J5+J6+J7</f>
        <v>28.22</v>
      </c>
    </row>
    <row r="13" spans="1:10" x14ac:dyDescent="0.25">
      <c r="A13" s="12" t="s">
        <v>18</v>
      </c>
      <c r="B13" s="25" t="s">
        <v>19</v>
      </c>
      <c r="C13" s="26">
        <v>47</v>
      </c>
      <c r="D13" s="27" t="s">
        <v>31</v>
      </c>
      <c r="E13" s="28">
        <v>60</v>
      </c>
      <c r="F13" s="29">
        <v>312.67</v>
      </c>
      <c r="G13" s="43">
        <v>52.8</v>
      </c>
      <c r="H13" s="43">
        <v>1</v>
      </c>
      <c r="I13" s="43">
        <v>3.7</v>
      </c>
      <c r="J13" s="44">
        <v>4</v>
      </c>
    </row>
    <row r="14" spans="1:10" x14ac:dyDescent="0.25">
      <c r="A14" s="12"/>
      <c r="B14" s="13" t="s">
        <v>20</v>
      </c>
      <c r="C14" s="14">
        <v>119</v>
      </c>
      <c r="D14" s="15" t="s">
        <v>38</v>
      </c>
      <c r="E14" s="16">
        <v>200</v>
      </c>
      <c r="F14" s="17">
        <v>18.48</v>
      </c>
      <c r="G14" s="16">
        <v>110</v>
      </c>
      <c r="H14" s="16">
        <v>9</v>
      </c>
      <c r="I14" s="16">
        <v>8</v>
      </c>
      <c r="J14" s="18">
        <v>10</v>
      </c>
    </row>
    <row r="15" spans="1:10" x14ac:dyDescent="0.25">
      <c r="A15" s="12"/>
      <c r="B15" s="13" t="s">
        <v>21</v>
      </c>
      <c r="C15" s="14">
        <v>406</v>
      </c>
      <c r="D15" s="15" t="s">
        <v>39</v>
      </c>
      <c r="E15" s="16">
        <v>240</v>
      </c>
      <c r="F15" s="17">
        <v>45.51</v>
      </c>
      <c r="G15" s="39">
        <v>352.5</v>
      </c>
      <c r="H15" s="17">
        <v>14.76</v>
      </c>
      <c r="I15" s="16">
        <v>10</v>
      </c>
      <c r="J15" s="18">
        <v>30</v>
      </c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>
        <v>495</v>
      </c>
      <c r="D17" s="15" t="s">
        <v>32</v>
      </c>
      <c r="E17" s="16">
        <v>200</v>
      </c>
      <c r="F17" s="17">
        <v>9.7799999999999994</v>
      </c>
      <c r="G17" s="40">
        <v>84</v>
      </c>
      <c r="H17" s="40">
        <v>0.6</v>
      </c>
      <c r="I17" s="40">
        <v>0</v>
      </c>
      <c r="J17" s="41">
        <v>20.100000000000001</v>
      </c>
    </row>
    <row r="18" spans="1:10" x14ac:dyDescent="0.25">
      <c r="A18" s="12"/>
      <c r="B18" s="13" t="s">
        <v>24</v>
      </c>
      <c r="C18" s="14">
        <v>111</v>
      </c>
      <c r="D18" s="15" t="s">
        <v>29</v>
      </c>
      <c r="E18" s="16">
        <v>20</v>
      </c>
      <c r="F18" s="17">
        <v>2.34</v>
      </c>
      <c r="G18" s="40">
        <v>52.4</v>
      </c>
      <c r="H18" s="40">
        <v>1.5</v>
      </c>
      <c r="I18" s="40">
        <v>0.57999999999999996</v>
      </c>
      <c r="J18" s="41">
        <v>10.28</v>
      </c>
    </row>
    <row r="19" spans="1:10" x14ac:dyDescent="0.25">
      <c r="A19" s="12"/>
      <c r="B19" s="13" t="s">
        <v>25</v>
      </c>
      <c r="C19" s="14">
        <v>110</v>
      </c>
      <c r="D19" s="15" t="s">
        <v>27</v>
      </c>
      <c r="E19" s="16">
        <v>30</v>
      </c>
      <c r="F19" s="17">
        <v>2.08</v>
      </c>
      <c r="G19" s="40">
        <v>54.3</v>
      </c>
      <c r="H19" s="40">
        <v>1.98</v>
      </c>
      <c r="I19" s="40">
        <v>0.36</v>
      </c>
      <c r="J19" s="41">
        <v>10.199999999999999</v>
      </c>
    </row>
    <row r="20" spans="1:10" x14ac:dyDescent="0.25">
      <c r="A20" s="12"/>
      <c r="B20" s="30"/>
      <c r="C20" s="30"/>
      <c r="D20" s="31"/>
      <c r="E20" s="32"/>
      <c r="F20" s="33"/>
      <c r="G20" s="32"/>
      <c r="H20" s="32"/>
      <c r="I20" s="32"/>
      <c r="J20" s="34"/>
    </row>
    <row r="21" spans="1:10" x14ac:dyDescent="0.25">
      <c r="A21" s="19"/>
      <c r="B21" s="20"/>
      <c r="C21" s="20"/>
      <c r="D21" s="22" t="s">
        <v>28</v>
      </c>
      <c r="E21" s="22">
        <f t="shared" ref="E21:J21" si="0">E13+E14+E15+E16+E17+E18+E19+E20</f>
        <v>750</v>
      </c>
      <c r="F21" s="23">
        <f>F13+F14+F15+F16+F17+F18+F19</f>
        <v>390.85999999999996</v>
      </c>
      <c r="G21" s="42">
        <f t="shared" si="0"/>
        <v>705.99999999999989</v>
      </c>
      <c r="H21" s="42">
        <f t="shared" si="0"/>
        <v>28.84</v>
      </c>
      <c r="I21" s="42">
        <f t="shared" si="0"/>
        <v>22.639999999999997</v>
      </c>
      <c r="J21" s="42">
        <f t="shared" si="0"/>
        <v>84.58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2011-02-23T10:00:49Z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